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T:\Projekte\EOK\Förderperiode 2023 - 2025\2024\Anträge Kursträger 2024\"/>
    </mc:Choice>
  </mc:AlternateContent>
  <bookViews>
    <workbookView xWindow="-90" yWindow="-90" windowWidth="23235" windowHeight="13875"/>
  </bookViews>
  <sheets>
    <sheet name="Finanzplan 1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4" l="1"/>
  <c r="C40" i="4"/>
  <c r="C28" i="4" l="1"/>
  <c r="C31" i="4" l="1"/>
  <c r="C22" i="4" l="1"/>
  <c r="C36" i="4" l="1"/>
  <c r="C41" i="4" l="1"/>
  <c r="C19" i="4"/>
  <c r="C25" i="4" s="1"/>
  <c r="C47" i="4" l="1"/>
  <c r="C55" i="4" s="1"/>
</calcChain>
</file>

<file path=xl/sharedStrings.xml><?xml version="1.0" encoding="utf-8"?>
<sst xmlns="http://schemas.openxmlformats.org/spreadsheetml/2006/main" count="37" uniqueCount="36">
  <si>
    <t xml:space="preserve"> </t>
  </si>
  <si>
    <t>VORAUSSICHTLICH NOTWENDIGE AUSGABEN</t>
  </si>
  <si>
    <t>GEPLANTE FINANZIERUNG DER GELTEND GEMACHTEN AUSGABEN</t>
  </si>
  <si>
    <t xml:space="preserve">Eigenmittel </t>
  </si>
  <si>
    <t>Sächliche Verwaltungsausgaben</t>
  </si>
  <si>
    <t>Mieten</t>
  </si>
  <si>
    <t>Summe</t>
  </si>
  <si>
    <t>Personalausgaben</t>
  </si>
  <si>
    <t>Bundeszuwendung bis zu</t>
  </si>
  <si>
    <t>Entgeltgruppe E 1 - E 11 / BAT X - III</t>
  </si>
  <si>
    <t>0824</t>
  </si>
  <si>
    <t>0832</t>
  </si>
  <si>
    <t>0835</t>
  </si>
  <si>
    <t>0841</t>
  </si>
  <si>
    <t>0842</t>
  </si>
  <si>
    <t>0844</t>
  </si>
  <si>
    <t>0817</t>
  </si>
  <si>
    <t>0847</t>
  </si>
  <si>
    <t>Summe Personalausgaben</t>
  </si>
  <si>
    <t>Summe sächliche Verwaltungsausgaben</t>
  </si>
  <si>
    <t>Reisekosten Inland</t>
  </si>
  <si>
    <t>Drittmittel</t>
  </si>
  <si>
    <t>Vergabe von Aufträgen (Öffentlichkeitsarbeit)</t>
  </si>
  <si>
    <t xml:space="preserve">Maßnahmekosten </t>
  </si>
  <si>
    <t>Webpräsenz</t>
  </si>
  <si>
    <t>Verwaltungsausgaben/Geschäftsbedarf (bis zu 5% der Gesamtausgaben ohne Kurskosten)</t>
  </si>
  <si>
    <t>0822</t>
  </si>
  <si>
    <t>Beschäftigungsentgelte (Honorare)</t>
  </si>
  <si>
    <t>Nachrichtliche Aufführung unbarer Eigenmittel</t>
  </si>
  <si>
    <t>- vorhandene Infrasruktur, wie bspw. an die Räume gebundenen Leistungen (Verkabelung, Strom etc.) und Sachkosten für Reperatur und Instandhaltung der genutzten Räumlichkeiten
- vorhandene IT-Infrastruktur, Servernutzung, Programmlinzenzen, die Pflege und Aktualisierung der Internetseite
-  Kosten für die Lohnbuchhaltung auch die Finanzbuchhaltung 
- Kosten für den Jahresabschluss (Wirtschaftsprüfer, Veröffentlichung usw.)
- Personalausgaben der Verwaltungskoordination und Geschäftsführung</t>
  </si>
  <si>
    <t xml:space="preserve">Kurskosten, XXX Kurse </t>
  </si>
  <si>
    <t>Kursräume</t>
  </si>
  <si>
    <t>Büro für Koordinierung/Verwaltung</t>
  </si>
  <si>
    <t>0831</t>
  </si>
  <si>
    <t>Gegenstände bis zu 410 EUR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</si>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</sst>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DM&quot;_-;\-* #,##0.00\ &quot;DM&quot;_-;_-* &quot;-&quot;??\ &quot;DM&quot;_-;_-@_-"/>
    <numFmt numFmtId="165" formatCode="_-* #,##0.00\ [$€-407]_-;\-* #,##0.00\ [$€-407]_-;_-* &quot;-&quot;??\ [$€-407]_-;_-@_-"/>
    <numFmt numFmtId="166" formatCode="#,##0.00\ &quot;€&quot;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BundesSans Regular"/>
      <family val="2"/>
    </font>
    <font>
      <sz val="10"/>
      <name val="BundesSans Regular"/>
      <family val="2"/>
    </font>
    <font>
      <b/>
      <sz val="10"/>
      <name val="BundesSans Regular"/>
      <family val="2"/>
    </font>
    <font>
      <sz val="10"/>
      <name val="BundesSans Bold"/>
      <family val="2"/>
    </font>
    <font>
      <sz val="11"/>
      <name val="BundesSans Regular"/>
      <family val="2"/>
    </font>
    <font>
      <sz val="11"/>
      <name val="BundesSans Bold"/>
      <family val="2"/>
    </font>
    <font>
      <sz val="10"/>
      <name val="BundesSans Office"/>
      <family val="2"/>
    </font>
    <font>
      <sz val="10"/>
      <name val="BundesSerif Regular"/>
      <family val="1"/>
    </font>
    <font>
      <b/>
      <sz val="10"/>
      <color theme="0" tint="-0.499984740745262"/>
      <name val="BundesSans Regular"/>
      <family val="2"/>
    </font>
    <font>
      <sz val="10"/>
      <color rgb="FF000000"/>
      <name val="BundesSans Regular"/>
      <family val="2"/>
    </font>
    <font>
      <b/>
      <sz val="10"/>
      <name val="BundesSans Regula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9" fontId="6" fillId="0" borderId="0" xfId="0" applyNumberFormat="1" applyFont="1" applyAlignment="1">
      <alignment horizontal="right" vertical="top"/>
    </xf>
    <xf numFmtId="0" fontId="5" fillId="0" borderId="0" xfId="0" applyFont="1" applyFill="1" applyAlignment="1">
      <alignment horizontal="left" vertical="top" wrapText="1" indent="1"/>
    </xf>
    <xf numFmtId="49" fontId="5" fillId="0" borderId="0" xfId="0" applyNumberFormat="1" applyFont="1" applyAlignment="1">
      <alignment horizontal="right" vertical="top"/>
    </xf>
    <xf numFmtId="0" fontId="6" fillId="0" borderId="1" xfId="0" applyFont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49" fontId="5" fillId="0" borderId="0" xfId="0" applyNumberFormat="1" applyFont="1" applyFill="1" applyAlignment="1">
      <alignment horizontal="right" vertical="top"/>
    </xf>
    <xf numFmtId="49" fontId="6" fillId="0" borderId="0" xfId="0" applyNumberFormat="1" applyFont="1" applyFill="1" applyAlignment="1">
      <alignment horizontal="right" vertical="top"/>
    </xf>
    <xf numFmtId="49" fontId="5" fillId="0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right" vertical="top"/>
    </xf>
    <xf numFmtId="49" fontId="6" fillId="0" borderId="0" xfId="0" applyNumberFormat="1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49" fontId="10" fillId="0" borderId="0" xfId="0" applyNumberFormat="1" applyFont="1" applyBorder="1" applyAlignment="1">
      <alignment horizontal="center" vertical="top"/>
    </xf>
    <xf numFmtId="165" fontId="5" fillId="0" borderId="0" xfId="1" applyNumberFormat="1" applyFont="1" applyFill="1" applyBorder="1" applyAlignment="1" applyProtection="1">
      <alignment horizontal="right" vertical="top"/>
    </xf>
    <xf numFmtId="0" fontId="6" fillId="2" borderId="0" xfId="0" applyFont="1" applyFill="1" applyAlignment="1">
      <alignment vertical="top" wrapText="1"/>
    </xf>
    <xf numFmtId="0" fontId="5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vertical="top" wrapText="1"/>
    </xf>
    <xf numFmtId="10" fontId="12" fillId="0" borderId="2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166" fontId="6" fillId="0" borderId="0" xfId="1" applyNumberFormat="1" applyFont="1" applyFill="1" applyBorder="1" applyAlignment="1" applyProtection="1">
      <alignment horizontal="right" vertical="top"/>
    </xf>
    <xf numFmtId="166" fontId="5" fillId="0" borderId="0" xfId="0" applyNumberFormat="1" applyFont="1" applyFill="1" applyBorder="1"/>
    <xf numFmtId="166" fontId="5" fillId="0" borderId="0" xfId="1" applyNumberFormat="1" applyFont="1" applyFill="1" applyBorder="1" applyAlignment="1" applyProtection="1">
      <alignment horizontal="right" vertical="top"/>
    </xf>
    <xf numFmtId="166" fontId="6" fillId="0" borderId="1" xfId="1" applyNumberFormat="1" applyFont="1" applyFill="1" applyBorder="1" applyAlignment="1" applyProtection="1">
      <alignment horizontal="right" vertical="top"/>
    </xf>
    <xf numFmtId="166" fontId="5" fillId="2" borderId="0" xfId="1" applyNumberFormat="1" applyFont="1" applyFill="1" applyBorder="1" applyAlignment="1" applyProtection="1">
      <alignment horizontal="right" vertical="top"/>
    </xf>
    <xf numFmtId="166" fontId="5" fillId="0" borderId="0" xfId="0" applyNumberFormat="1" applyFont="1" applyFill="1" applyBorder="1" applyAlignment="1">
      <alignment horizontal="right" vertical="top"/>
    </xf>
    <xf numFmtId="166" fontId="11" fillId="0" borderId="0" xfId="0" applyNumberFormat="1" applyFont="1" applyFill="1" applyBorder="1"/>
    <xf numFmtId="166" fontId="6" fillId="0" borderId="0" xfId="0" applyNumberFormat="1" applyFont="1" applyFill="1" applyBorder="1" applyAlignment="1">
      <alignment horizontal="right" vertical="top"/>
    </xf>
    <xf numFmtId="166" fontId="12" fillId="0" borderId="0" xfId="1" applyNumberFormat="1" applyFont="1" applyFill="1" applyBorder="1" applyAlignment="1" applyProtection="1">
      <alignment horizontal="right" vertical="top"/>
    </xf>
    <xf numFmtId="49" fontId="5" fillId="3" borderId="1" xfId="0" applyNumberFormat="1" applyFont="1" applyFill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166" fontId="6" fillId="3" borderId="1" xfId="1" applyNumberFormat="1" applyFont="1" applyFill="1" applyBorder="1" applyAlignment="1" applyProtection="1">
      <alignment horizontal="right" vertical="top"/>
    </xf>
    <xf numFmtId="49" fontId="13" fillId="0" borderId="0" xfId="0" applyNumberFormat="1" applyFont="1" applyBorder="1" applyAlignment="1">
      <alignment vertical="top" wrapText="1"/>
    </xf>
    <xf numFmtId="166" fontId="14" fillId="0" borderId="0" xfId="0" applyNumberFormat="1" applyFont="1" applyFill="1" applyBorder="1"/>
    <xf numFmtId="166" fontId="5" fillId="0" borderId="0" xfId="0" applyNumberFormat="1" applyFont="1" applyAlignment="1">
      <alignment vertical="top"/>
    </xf>
    <xf numFmtId="166" fontId="14" fillId="0" borderId="0" xfId="1" applyNumberFormat="1" applyFont="1" applyFill="1" applyBorder="1" applyAlignment="1" applyProtection="1">
      <alignment horizontal="right" vertical="top"/>
    </xf>
    <xf numFmtId="49" fontId="15" fillId="0" borderId="0" xfId="4" applyNumberFormat="1" applyFont="1" applyFill="1" applyAlignment="1">
      <alignment horizontal="right" vertical="top"/>
    </xf>
    <xf numFmtId="0" fontId="15" fillId="0" borderId="0" xfId="4" applyFont="1" applyFill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10" fillId="0" borderId="6" xfId="0" quotePrefix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</cellXfs>
  <cellStyles count="5">
    <cellStyle name="Standard" xfId="0" builtinId="0"/>
    <cellStyle name="Standard 2" xfId="2"/>
    <cellStyle name="Standard 3" xfId="3"/>
    <cellStyle name="Standard 8" xfId="4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1476375</xdr:colOff>
          <xdr:row>6</xdr:row>
          <xdr:rowOff>38100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2286000</xdr:colOff>
      <xdr:row>0</xdr:row>
      <xdr:rowOff>95250</xdr:rowOff>
    </xdr:from>
    <xdr:to>
      <xdr:col>3</xdr:col>
      <xdr:colOff>19051</xdr:colOff>
      <xdr:row>12</xdr:row>
      <xdr:rowOff>16566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62250" y="95250"/>
          <a:ext cx="4324351" cy="20358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Finanzierungsplan 2024 </a:t>
          </a:r>
          <a:r>
            <a:rPr lang="de-DE" sz="1600"/>
            <a:t> </a:t>
          </a:r>
        </a:p>
        <a:p>
          <a:endParaRPr lang="de-DE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Projekt:                  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Projektträger: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</a:t>
          </a:r>
        </a:p>
        <a:p>
          <a:r>
            <a:rPr lang="de-DE"/>
            <a:t>                               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Projektlaufzeit: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01.01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.2024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- 31.12.2024</a:t>
          </a:r>
          <a:r>
            <a:rPr lang="de-DE"/>
            <a:t>            </a:t>
          </a:r>
        </a:p>
        <a:p>
          <a:endParaRPr lang="de-DE"/>
        </a:p>
        <a:p>
          <a:r>
            <a:rPr lang="de-DE"/>
            <a:t>Seite</a:t>
          </a:r>
          <a:r>
            <a:rPr lang="de-DE" baseline="0"/>
            <a:t> 1/1</a:t>
          </a:r>
        </a:p>
        <a:p>
          <a:r>
            <a:rPr lang="de-DE" baseline="0"/>
            <a:t>Stand: 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D67"/>
  <sheetViews>
    <sheetView tabSelected="1" view="pageLayout" topLeftCell="A13" zoomScaleNormal="100" zoomScaleSheetLayoutView="115" workbookViewId="0">
      <selection activeCell="C28" sqref="C28"/>
    </sheetView>
  </sheetViews>
  <sheetFormatPr baseColWidth="10" defaultColWidth="1.42578125" defaultRowHeight="12.75"/>
  <cols>
    <col min="1" max="1" width="6.85546875" style="1" customWidth="1"/>
    <col min="2" max="2" width="78.7109375" style="2" customWidth="1"/>
    <col min="3" max="3" width="15.28515625" style="1" customWidth="1"/>
    <col min="4" max="16384" width="1.42578125" style="1"/>
  </cols>
  <sheetData>
    <row r="2" spans="1:3">
      <c r="C2" s="24"/>
    </row>
    <row r="3" spans="1:3" ht="14.25">
      <c r="C3" s="25"/>
    </row>
    <row r="4" spans="1:3" ht="14.25">
      <c r="C4" s="25"/>
    </row>
    <row r="5" spans="1:3" ht="14.25">
      <c r="C5" s="25"/>
    </row>
    <row r="6" spans="1:3" ht="14.25">
      <c r="C6" s="25"/>
    </row>
    <row r="7" spans="1:3" ht="14.25">
      <c r="C7" s="25"/>
    </row>
    <row r="8" spans="1:3" ht="14.25">
      <c r="C8" s="26"/>
    </row>
    <row r="9" spans="1:3">
      <c r="C9" s="24"/>
    </row>
    <row r="10" spans="1:3">
      <c r="C10" s="24"/>
    </row>
    <row r="11" spans="1:3">
      <c r="C11" s="24"/>
    </row>
    <row r="12" spans="1:3">
      <c r="C12" s="24"/>
    </row>
    <row r="14" spans="1:3" ht="13.5" customHeight="1">
      <c r="B14" s="3"/>
    </row>
    <row r="15" spans="1:3">
      <c r="A15" s="6" t="s">
        <v>1</v>
      </c>
      <c r="B15" s="7"/>
      <c r="C15" s="8"/>
    </row>
    <row r="16" spans="1:3">
      <c r="A16" s="9"/>
      <c r="B16" s="10"/>
      <c r="C16" s="35" t="s">
        <v>35</v>
      </c>
    </row>
    <row r="17" spans="1:3">
      <c r="A17" s="9" t="s">
        <v>0</v>
      </c>
      <c r="B17" s="29" t="s">
        <v>7</v>
      </c>
      <c r="C17" s="36"/>
    </row>
    <row r="18" spans="1:3">
      <c r="A18" s="8"/>
      <c r="B18" s="10"/>
      <c r="C18" s="37"/>
    </row>
    <row r="19" spans="1:3">
      <c r="A19" s="12" t="s">
        <v>16</v>
      </c>
      <c r="B19" s="11" t="s">
        <v>9</v>
      </c>
      <c r="C19" s="38">
        <f>SUM(C20:C21)</f>
        <v>0</v>
      </c>
    </row>
    <row r="20" spans="1:3">
      <c r="A20" s="12"/>
      <c r="B20" s="30"/>
      <c r="C20" s="39"/>
    </row>
    <row r="21" spans="1:3">
      <c r="A21" s="12"/>
      <c r="B21" s="30"/>
      <c r="C21" s="39"/>
    </row>
    <row r="22" spans="1:3">
      <c r="A22" s="12" t="s">
        <v>26</v>
      </c>
      <c r="B22" s="11" t="s">
        <v>27</v>
      </c>
      <c r="C22" s="51">
        <f>SUM(C23)</f>
        <v>0</v>
      </c>
    </row>
    <row r="23" spans="1:3">
      <c r="A23" s="12"/>
      <c r="B23" s="50"/>
      <c r="C23" s="39"/>
    </row>
    <row r="24" spans="1:3">
      <c r="A24" s="12"/>
      <c r="B24" s="13"/>
      <c r="C24" s="40"/>
    </row>
    <row r="25" spans="1:3" ht="13.5" thickBot="1">
      <c r="A25" s="12" t="s">
        <v>10</v>
      </c>
      <c r="B25" s="15" t="s">
        <v>18</v>
      </c>
      <c r="C25" s="41">
        <f>C19+C22</f>
        <v>0</v>
      </c>
    </row>
    <row r="26" spans="1:3">
      <c r="A26" s="14"/>
      <c r="B26" s="10"/>
      <c r="C26" s="40"/>
    </row>
    <row r="27" spans="1:3">
      <c r="A27" s="14"/>
      <c r="B27" s="29" t="s">
        <v>4</v>
      </c>
      <c r="C27" s="42"/>
    </row>
    <row r="28" spans="1:3">
      <c r="A28" s="54" t="s">
        <v>33</v>
      </c>
      <c r="B28" s="55" t="s">
        <v>34</v>
      </c>
      <c r="C28" s="53">
        <f>SUM(C29:C30)</f>
        <v>0</v>
      </c>
    </row>
    <row r="29" spans="1:3">
      <c r="A29" s="14"/>
      <c r="B29" s="16"/>
      <c r="C29" s="40"/>
    </row>
    <row r="30" spans="1:3">
      <c r="A30" s="14"/>
      <c r="B30" s="16"/>
      <c r="C30" s="40"/>
    </row>
    <row r="31" spans="1:3">
      <c r="A31" s="12" t="s">
        <v>11</v>
      </c>
      <c r="B31" s="11" t="s">
        <v>5</v>
      </c>
      <c r="C31" s="38">
        <f>SUM(C32:C33)</f>
        <v>0</v>
      </c>
    </row>
    <row r="32" spans="1:3">
      <c r="A32" s="12"/>
      <c r="B32" s="10" t="s">
        <v>32</v>
      </c>
      <c r="C32" s="40"/>
    </row>
    <row r="33" spans="1:3">
      <c r="A33" s="12"/>
      <c r="B33" s="32" t="s">
        <v>31</v>
      </c>
      <c r="C33" s="43"/>
    </row>
    <row r="34" spans="1:3">
      <c r="A34" s="12" t="s">
        <v>12</v>
      </c>
      <c r="B34" s="11" t="s">
        <v>22</v>
      </c>
      <c r="C34" s="38">
        <v>0</v>
      </c>
    </row>
    <row r="35" spans="1:3">
      <c r="A35" s="12"/>
      <c r="B35" s="31" t="s">
        <v>24</v>
      </c>
      <c r="C35" s="44"/>
    </row>
    <row r="36" spans="1:3">
      <c r="A36" s="12" t="s">
        <v>13</v>
      </c>
      <c r="B36" s="11" t="s">
        <v>23</v>
      </c>
      <c r="C36" s="45">
        <f>SUM(C37:C39)</f>
        <v>0</v>
      </c>
    </row>
    <row r="37" spans="1:3" ht="27" customHeight="1">
      <c r="A37" s="12"/>
      <c r="B37" s="10" t="s">
        <v>30</v>
      </c>
      <c r="C37" s="52"/>
    </row>
    <row r="38" spans="1:3">
      <c r="A38" s="12"/>
      <c r="B38" s="32"/>
      <c r="C38" s="43"/>
    </row>
    <row r="39" spans="1:3">
      <c r="A39" s="14"/>
      <c r="B39" s="8"/>
      <c r="C39" s="39"/>
    </row>
    <row r="40" spans="1:3" ht="15" customHeight="1">
      <c r="A40" s="12" t="s">
        <v>14</v>
      </c>
      <c r="B40" s="16" t="s">
        <v>25</v>
      </c>
      <c r="C40" s="38">
        <f>SUM(C25,C28,C31,C34,C36,C41)*0.05</f>
        <v>0</v>
      </c>
    </row>
    <row r="41" spans="1:3">
      <c r="A41" s="12" t="s">
        <v>15</v>
      </c>
      <c r="B41" s="11" t="s">
        <v>20</v>
      </c>
      <c r="C41" s="38">
        <f>SUM(C42)</f>
        <v>0</v>
      </c>
    </row>
    <row r="42" spans="1:3">
      <c r="A42" s="12"/>
      <c r="B42" s="10"/>
      <c r="C42" s="39"/>
    </row>
    <row r="43" spans="1:3">
      <c r="A43" s="12"/>
      <c r="B43" s="11"/>
      <c r="C43" s="40"/>
    </row>
    <row r="44" spans="1:3" ht="13.5" thickBot="1">
      <c r="A44" s="12" t="s">
        <v>17</v>
      </c>
      <c r="B44" s="15" t="s">
        <v>19</v>
      </c>
      <c r="C44" s="41">
        <f>C28+C31+C34+C36+C40+C41</f>
        <v>0</v>
      </c>
    </row>
    <row r="45" spans="1:3">
      <c r="A45" s="18"/>
      <c r="B45" s="17"/>
      <c r="C45" s="40"/>
    </row>
    <row r="46" spans="1:3">
      <c r="A46" s="19"/>
      <c r="C46" s="38"/>
    </row>
    <row r="47" spans="1:3" ht="13.5" thickBot="1">
      <c r="A47" s="20"/>
      <c r="B47" s="21" t="s">
        <v>6</v>
      </c>
      <c r="C47" s="41">
        <f>C44+C25</f>
        <v>0</v>
      </c>
    </row>
    <row r="48" spans="1:3">
      <c r="A48" s="22"/>
      <c r="B48" s="17"/>
      <c r="C48" s="38"/>
    </row>
    <row r="49" spans="1:4">
      <c r="A49" s="56" t="s">
        <v>2</v>
      </c>
      <c r="B49" s="56"/>
      <c r="C49" s="43"/>
    </row>
    <row r="50" spans="1:4">
      <c r="A50" s="23"/>
      <c r="B50" s="17"/>
      <c r="C50" s="43"/>
    </row>
    <row r="51" spans="1:4" ht="14.25" customHeight="1">
      <c r="A51" s="23" t="s">
        <v>0</v>
      </c>
      <c r="B51" s="16" t="s">
        <v>3</v>
      </c>
      <c r="C51" s="38">
        <v>0</v>
      </c>
    </row>
    <row r="52" spans="1:4">
      <c r="A52" s="18"/>
      <c r="B52" s="16" t="s">
        <v>21</v>
      </c>
      <c r="C52" s="38">
        <v>0</v>
      </c>
    </row>
    <row r="53" spans="1:4">
      <c r="A53" s="18"/>
      <c r="B53" s="33"/>
      <c r="C53" s="46"/>
    </row>
    <row r="54" spans="1:4" ht="8.25" customHeight="1">
      <c r="A54" s="18"/>
      <c r="B54" s="33"/>
      <c r="C54" s="46"/>
    </row>
    <row r="55" spans="1:4" ht="13.5" thickBot="1">
      <c r="A55" s="47"/>
      <c r="B55" s="48" t="s">
        <v>8</v>
      </c>
      <c r="C55" s="49">
        <f>SUM(C47-C51)</f>
        <v>0</v>
      </c>
    </row>
    <row r="56" spans="1:4" ht="13.5" thickBot="1">
      <c r="A56" s="4"/>
      <c r="B56" s="33"/>
      <c r="C56" s="34"/>
    </row>
    <row r="57" spans="1:4" ht="13.5" thickBot="1">
      <c r="A57" s="57" t="s">
        <v>28</v>
      </c>
      <c r="B57" s="58"/>
      <c r="C57" s="58"/>
      <c r="D57" s="59"/>
    </row>
    <row r="58" spans="1:4">
      <c r="A58" s="60" t="s">
        <v>29</v>
      </c>
      <c r="B58" s="61"/>
      <c r="C58" s="61"/>
      <c r="D58" s="62"/>
    </row>
    <row r="59" spans="1:4" ht="100.5" customHeight="1" thickBot="1">
      <c r="A59" s="63"/>
      <c r="B59" s="64"/>
      <c r="C59" s="64"/>
      <c r="D59" s="65"/>
    </row>
    <row r="60" spans="1:4" ht="17.25" customHeight="1">
      <c r="A60" s="5"/>
      <c r="B60" s="4"/>
    </row>
    <row r="61" spans="1:4" ht="15" customHeight="1">
      <c r="B61" s="1"/>
    </row>
    <row r="62" spans="1:4" ht="12.75" customHeight="1">
      <c r="B62" s="1"/>
    </row>
    <row r="63" spans="1:4" ht="12.75" customHeight="1">
      <c r="B63" s="1"/>
    </row>
    <row r="66" spans="3:3" ht="12.75" customHeight="1">
      <c r="C66" s="27"/>
    </row>
    <row r="67" spans="3:3" ht="13.5" customHeight="1">
      <c r="C67" s="28"/>
    </row>
  </sheetData>
  <mergeCells count="3">
    <mergeCell ref="A49:B49"/>
    <mergeCell ref="A57:D57"/>
    <mergeCell ref="A58:D59"/>
  </mergeCells>
  <pageMargins left="0.39370078740157483" right="0.39370078740157483" top="0.27559055118110237" bottom="0" header="0.70866141732283472" footer="0.51181102362204722"/>
  <pageSetup paperSize="9" scale="95" orientation="portrait" r:id="rId1"/>
  <headerFooter alignWithMargins="0"/>
  <ignoredErrors>
    <ignoredError sqref="C31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1476375</xdr:colOff>
                <xdr:row>6</xdr:row>
                <xdr:rowOff>38100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Finanzplan 1</vt:lpstr>
    </vt:vector>
  </TitlesOfParts>
  <Company>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AAVKO081</dc:creator>
  <cp:lastModifiedBy>Alma Gabriela Ramirez</cp:lastModifiedBy>
  <cp:lastPrinted>2021-01-28T08:35:20Z</cp:lastPrinted>
  <dcterms:created xsi:type="dcterms:W3CDTF">2000-10-30T10:01:29Z</dcterms:created>
  <dcterms:modified xsi:type="dcterms:W3CDTF">2023-09-27T12:45:44Z</dcterms:modified>
</cp:coreProperties>
</file>